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280" windowHeight="68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<sst xmlns="http://schemas.openxmlformats.org/spreadsheetml/2006/main" count="25" uniqueCount="25">
  <si>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Cevill, Brad</t>
  </si>
  <si>
    <t>Horner, Todd</t>
  </si>
  <si>
    <t>Shane, Kim</t>
  </si>
  <si>
    <t>Byron, Maisy</t>
  </si>
  <si>
    <t>White, Tommy</t>
  </si>
  <si>
    <t>Brown, Ian</t>
  </si>
  <si>
    <t>Tabor, Taylor</t>
  </si>
  <si>
    <t xml:space="preserve">Average </t>
  </si>
  <si>
    <t>Crane, Phillip</t>
  </si>
  <si>
    <t>Valdez, Hector</t>
  </si>
  <si>
    <t>Sayer, Lizzi</t>
  </si>
  <si>
    <t>Howard, Gwen</t>
  </si>
  <si>
    <t>Stewart, Ryan</t>
  </si>
  <si>
    <t>Larson, Jake</t>
  </si>
  <si>
    <t>Powers, Austin</t>
  </si>
  <si>
    <t>Introduction</t>
  </si>
  <si>
    <t>Partner Evaluation</t>
  </si>
  <si>
    <t>Addition Lesson</t>
  </si>
  <si>
    <t>Subtraction Lesson</t>
  </si>
  <si>
    <t>Division Lesson</t>
  </si>
  <si>
    <t>Ave. Class score</t>
  </si>
  <si>
    <t xml:space="preserve">Social Studies </t>
  </si>
  <si>
    <t>Science</t>
  </si>
  <si>
    <t>Reading</t>
  </si>
  <si>
    <t>Multipl Lesson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</si>
</sst>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i/>
      <sz val="10"/>
      <color indexed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0" fontId="0" fillId="3" borderId="0" xfId="0" applyFill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15.7109375" style="8" customWidth="1"/>
    <col min="2" max="2" width="10.8515625" style="0" customWidth="1"/>
    <col min="3" max="3" width="15.7109375" style="0" customWidth="1"/>
    <col min="4" max="4" width="14.7109375" style="0" customWidth="1"/>
    <col min="5" max="5" width="17.28125" style="0" customWidth="1"/>
    <col min="6" max="6" width="14.28125" style="0" customWidth="1"/>
    <col min="7" max="7" width="13.7109375" style="0" customWidth="1"/>
    <col min="8" max="8" width="12.140625" style="0" customWidth="1"/>
    <col min="9" max="9" width="9.28125" style="0" customWidth="1"/>
    <col min="10" max="10" width="9.421875" style="0" customWidth="1"/>
    <col min="11" max="11" width="8.8515625" style="1" customWidth="1"/>
  </cols>
  <sheetData>
    <row r="1" spans="1:11" s="5" customFormat="1" ht="25.5" customHeight="1">
      <c r="A1" s="6"/>
      <c r="B1" s="3" t="s">
        <v>15</v>
      </c>
      <c r="C1" s="3" t="s">
        <v>16</v>
      </c>
      <c r="D1" s="3" t="s">
        <v>17</v>
      </c>
      <c r="E1" s="3" t="s">
        <v>18</v>
      </c>
      <c r="F1" s="3" t="s">
        <v>24</v>
      </c>
      <c r="G1" s="3" t="s">
        <v>19</v>
      </c>
      <c r="H1" s="3" t="s">
        <v>21</v>
      </c>
      <c r="I1" s="3" t="s">
        <v>22</v>
      </c>
      <c r="J1" s="3" t="s">
        <v>23</v>
      </c>
      <c r="K1" s="4" t="s">
        <v>7</v>
      </c>
    </row>
    <row r="2" spans="1:11" ht="12.75">
      <c r="A2" s="6" t="s">
        <v>0</v>
      </c>
      <c r="B2" s="10">
        <v>94</v>
      </c>
      <c r="C2" s="10">
        <v>100</v>
      </c>
      <c r="D2" s="10">
        <v>100</v>
      </c>
      <c r="E2" s="10">
        <v>99</v>
      </c>
      <c r="F2" s="10">
        <v>0</v>
      </c>
      <c r="G2" s="10">
        <v>97</v>
      </c>
      <c r="H2" s="10">
        <v>98</v>
      </c>
      <c r="I2" s="10">
        <v>88</v>
      </c>
      <c r="J2" s="10">
        <v>100</v>
      </c>
      <c r="K2" s="9">
        <f aca="true" t="shared" si="0" ref="K2:K7">SUM(AVERAGE(B2:J2))</f>
        <v>86.22222222222223</v>
      </c>
    </row>
    <row r="3" spans="1:11" ht="12.75">
      <c r="A3" s="6" t="s">
        <v>1</v>
      </c>
      <c r="B3" s="10">
        <v>96</v>
      </c>
      <c r="C3" s="10">
        <v>100</v>
      </c>
      <c r="D3" s="10">
        <v>98</v>
      </c>
      <c r="E3" s="10">
        <v>85</v>
      </c>
      <c r="F3" s="10">
        <v>100</v>
      </c>
      <c r="G3" s="10">
        <v>85</v>
      </c>
      <c r="H3" s="10">
        <v>97</v>
      </c>
      <c r="I3" s="10">
        <v>98</v>
      </c>
      <c r="J3" s="10">
        <v>100</v>
      </c>
      <c r="K3" s="9">
        <f t="shared" si="0"/>
        <v>95.44444444444444</v>
      </c>
    </row>
    <row r="4" spans="1:11" ht="12.75">
      <c r="A4" s="6" t="s">
        <v>2</v>
      </c>
      <c r="B4" s="10">
        <v>88</v>
      </c>
      <c r="C4" s="10">
        <v>98</v>
      </c>
      <c r="D4" s="10">
        <v>100</v>
      </c>
      <c r="E4" s="10">
        <v>85</v>
      </c>
      <c r="F4" s="10">
        <v>97</v>
      </c>
      <c r="G4" s="10">
        <v>98</v>
      </c>
      <c r="H4" s="10">
        <v>0</v>
      </c>
      <c r="I4" s="10">
        <v>69</v>
      </c>
      <c r="J4" s="10">
        <v>100</v>
      </c>
      <c r="K4" s="9">
        <f t="shared" si="0"/>
        <v>81.66666666666667</v>
      </c>
    </row>
    <row r="5" spans="1:11" ht="12.75">
      <c r="A5" s="6" t="s">
        <v>3</v>
      </c>
      <c r="B5" s="10">
        <v>75</v>
      </c>
      <c r="C5" s="10">
        <v>97</v>
      </c>
      <c r="D5" s="10">
        <v>97</v>
      </c>
      <c r="E5" s="10">
        <v>97</v>
      </c>
      <c r="F5" s="10">
        <v>97</v>
      </c>
      <c r="G5" s="10">
        <v>100</v>
      </c>
      <c r="H5" s="10">
        <v>100</v>
      </c>
      <c r="I5" s="10">
        <v>79</v>
      </c>
      <c r="J5" s="10">
        <v>100</v>
      </c>
      <c r="K5" s="9">
        <f t="shared" si="0"/>
        <v>93.55555555555556</v>
      </c>
    </row>
    <row r="6" spans="1:256" ht="12.75">
      <c r="A6" s="6" t="s">
        <v>8</v>
      </c>
      <c r="B6" s="10">
        <v>98</v>
      </c>
      <c r="C6" s="10">
        <v>97</v>
      </c>
      <c r="D6" s="10">
        <v>85</v>
      </c>
      <c r="E6" s="10">
        <v>92</v>
      </c>
      <c r="F6" s="10">
        <v>97</v>
      </c>
      <c r="G6" s="10">
        <v>96</v>
      </c>
      <c r="H6" s="10">
        <v>85</v>
      </c>
      <c r="I6" s="10">
        <v>59</v>
      </c>
      <c r="J6" s="10">
        <v>98</v>
      </c>
      <c r="K6" s="9">
        <f t="shared" si="0"/>
        <v>89.66666666666667</v>
      </c>
      <c r="IV6">
        <f>SUM(B6:IU6)</f>
        <v>896.6666666666666</v>
      </c>
    </row>
    <row r="7" spans="1:11" ht="12.75">
      <c r="A7" s="6" t="s">
        <v>9</v>
      </c>
      <c r="B7" s="10">
        <v>100</v>
      </c>
      <c r="C7" s="10">
        <v>92</v>
      </c>
      <c r="D7" s="10">
        <v>85</v>
      </c>
      <c r="E7" s="10">
        <v>92</v>
      </c>
      <c r="F7" s="10">
        <v>97</v>
      </c>
      <c r="G7" s="10">
        <v>92</v>
      </c>
      <c r="H7" s="10">
        <v>87</v>
      </c>
      <c r="I7" s="10">
        <v>69</v>
      </c>
      <c r="J7" s="10">
        <v>99</v>
      </c>
      <c r="K7" s="9">
        <f t="shared" si="0"/>
        <v>90.33333333333333</v>
      </c>
    </row>
    <row r="8" spans="1:11" ht="12.75">
      <c r="A8" s="6" t="s">
        <v>10</v>
      </c>
      <c r="B8" s="10">
        <v>65</v>
      </c>
      <c r="C8" s="10">
        <v>92</v>
      </c>
      <c r="D8" s="10">
        <v>79</v>
      </c>
      <c r="E8" s="10">
        <v>69</v>
      </c>
      <c r="F8" s="10">
        <v>92</v>
      </c>
      <c r="G8" s="10">
        <v>93</v>
      </c>
      <c r="H8" s="10">
        <v>95</v>
      </c>
      <c r="I8" s="10">
        <v>85</v>
      </c>
      <c r="J8" s="10">
        <v>95</v>
      </c>
      <c r="K8" s="2">
        <f>AVERAGE(B8:J8)</f>
        <v>85</v>
      </c>
    </row>
    <row r="9" spans="1:11" ht="12.75">
      <c r="A9" s="6" t="s">
        <v>11</v>
      </c>
      <c r="B9" s="10">
        <v>85</v>
      </c>
      <c r="C9" s="10">
        <v>89</v>
      </c>
      <c r="D9" s="10">
        <v>95</v>
      </c>
      <c r="E9" s="10">
        <v>100</v>
      </c>
      <c r="F9" s="10">
        <v>90</v>
      </c>
      <c r="G9" s="10">
        <v>94</v>
      </c>
      <c r="H9" s="10">
        <v>92</v>
      </c>
      <c r="I9" s="10">
        <v>95</v>
      </c>
      <c r="J9" s="10">
        <v>97</v>
      </c>
      <c r="K9" s="2">
        <f>SUM(AVERAGE(K8))</f>
        <v>85</v>
      </c>
    </row>
    <row r="10" spans="1:11" ht="12.75">
      <c r="A10" s="6" t="s">
        <v>12</v>
      </c>
      <c r="B10" s="10">
        <v>92</v>
      </c>
      <c r="C10" s="10">
        <v>100</v>
      </c>
      <c r="D10" s="10">
        <v>94</v>
      </c>
      <c r="E10" s="10">
        <v>100</v>
      </c>
      <c r="F10" s="10">
        <v>90</v>
      </c>
      <c r="G10" s="10">
        <v>95</v>
      </c>
      <c r="H10" s="10">
        <v>93</v>
      </c>
      <c r="I10" s="10">
        <v>75</v>
      </c>
      <c r="J10" s="10">
        <v>96</v>
      </c>
      <c r="K10" s="9">
        <f>SUM(AVERAGE(B10:J10))</f>
        <v>92.77777777777777</v>
      </c>
    </row>
    <row r="11" spans="1:11" ht="12.75">
      <c r="A11" s="6" t="s">
        <v>4</v>
      </c>
      <c r="B11" s="10">
        <v>94</v>
      </c>
      <c r="C11" s="10">
        <v>65</v>
      </c>
      <c r="D11" s="10">
        <v>93</v>
      </c>
      <c r="E11" s="10">
        <v>99</v>
      </c>
      <c r="F11" s="10">
        <v>100</v>
      </c>
      <c r="G11" s="10">
        <v>96</v>
      </c>
      <c r="H11" s="10">
        <v>99</v>
      </c>
      <c r="I11" s="10">
        <v>79</v>
      </c>
      <c r="J11" s="10">
        <v>94</v>
      </c>
      <c r="K11" s="2">
        <f>SUM(AVERAGE(B11:J11))</f>
        <v>91</v>
      </c>
    </row>
    <row r="12" spans="1:11" ht="12.75">
      <c r="A12" s="6" t="s">
        <v>5</v>
      </c>
      <c r="B12" s="10">
        <v>79</v>
      </c>
      <c r="C12" s="10">
        <v>89</v>
      </c>
      <c r="D12" s="10">
        <v>97</v>
      </c>
      <c r="E12" s="10">
        <v>97</v>
      </c>
      <c r="F12" s="10">
        <v>89</v>
      </c>
      <c r="G12" s="10">
        <v>97</v>
      </c>
      <c r="H12" s="10">
        <v>100</v>
      </c>
      <c r="I12" s="10">
        <v>98</v>
      </c>
      <c r="J12" s="10">
        <v>95</v>
      </c>
      <c r="K12" s="9">
        <f>SUM(AVERAGE(B12:J12))</f>
        <v>93.44444444444444</v>
      </c>
    </row>
    <row r="13" spans="1:11" ht="12.75">
      <c r="A13" s="6" t="s">
        <v>6</v>
      </c>
      <c r="B13" s="10">
        <v>89</v>
      </c>
      <c r="C13" s="10">
        <v>79</v>
      </c>
      <c r="D13" s="10">
        <v>85</v>
      </c>
      <c r="E13" s="10">
        <v>85</v>
      </c>
      <c r="F13" s="10">
        <v>79</v>
      </c>
      <c r="G13" s="10">
        <v>98</v>
      </c>
      <c r="H13" s="10">
        <v>85</v>
      </c>
      <c r="I13" s="10">
        <v>98</v>
      </c>
      <c r="J13" s="10">
        <v>0</v>
      </c>
      <c r="K13" s="9">
        <f>AVERAGE(B13:J13)</f>
        <v>77.55555555555556</v>
      </c>
    </row>
    <row r="14" spans="1:11" ht="12.75">
      <c r="A14" s="6" t="s">
        <v>13</v>
      </c>
      <c r="B14" s="10">
        <v>85</v>
      </c>
      <c r="C14" s="10">
        <v>100</v>
      </c>
      <c r="D14" s="10">
        <v>100</v>
      </c>
      <c r="E14" s="10">
        <v>100</v>
      </c>
      <c r="F14" s="10">
        <v>97</v>
      </c>
      <c r="G14" s="10">
        <v>99</v>
      </c>
      <c r="H14" s="10">
        <v>100</v>
      </c>
      <c r="I14" s="10">
        <v>98</v>
      </c>
      <c r="J14" s="10">
        <v>99</v>
      </c>
      <c r="K14" s="9">
        <f>AVERAGE(B14:J14)</f>
        <v>97.55555555555556</v>
      </c>
    </row>
    <row r="15" spans="1:11" ht="12.75">
      <c r="A15" s="6" t="s">
        <v>14</v>
      </c>
      <c r="B15" s="10">
        <v>87</v>
      </c>
      <c r="C15" s="10">
        <v>87</v>
      </c>
      <c r="D15" s="10">
        <v>65</v>
      </c>
      <c r="E15" s="10">
        <v>59</v>
      </c>
      <c r="F15" s="10">
        <v>100</v>
      </c>
      <c r="G15" s="10">
        <v>100</v>
      </c>
      <c r="H15" s="10">
        <v>79</v>
      </c>
      <c r="I15" s="10">
        <v>98</v>
      </c>
      <c r="J15" s="10">
        <v>79</v>
      </c>
      <c r="K15" s="9">
        <f>SUM(AVERAGE(B15:J15))</f>
        <v>83.77777777777777</v>
      </c>
    </row>
    <row r="16" ht="12.75">
      <c r="K16" s="11">
        <f>SUM(AVERAGE(K2:K15))</f>
        <v>88.7857142857143</v>
      </c>
    </row>
    <row r="17" spans="1:11" s="1" customFormat="1" ht="13.5" customHeight="1">
      <c r="A17" s="7" t="s">
        <v>20</v>
      </c>
      <c r="B17" s="9">
        <f aca="true" t="shared" si="1" ref="B17:J17">SUM(AVERAGE(B2:B15))</f>
        <v>87.64285714285714</v>
      </c>
      <c r="C17" s="9">
        <f t="shared" si="1"/>
        <v>91.78571428571429</v>
      </c>
      <c r="D17" s="9">
        <f t="shared" si="1"/>
        <v>90.92857142857143</v>
      </c>
      <c r="E17" s="9">
        <f t="shared" si="1"/>
        <v>89.92857142857143</v>
      </c>
      <c r="F17" s="2">
        <f t="shared" si="1"/>
        <v>87.5</v>
      </c>
      <c r="G17" s="9">
        <f t="shared" si="1"/>
        <v>95.71428571428571</v>
      </c>
      <c r="H17" s="9">
        <f t="shared" si="1"/>
        <v>86.42857142857143</v>
      </c>
      <c r="I17" s="9">
        <f t="shared" si="1"/>
        <v>84.85714285714286</v>
      </c>
      <c r="J17" s="9">
        <f t="shared" si="1"/>
        <v>89.42857142857143</v>
      </c>
      <c r="K17" s="9">
        <f>SUM(AVERAGE(B15:J17))</f>
        <v>86.5674603174603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Saint Mary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usename5</dc:creator>
  <cp:keywords/>
  <dc:description/>
  <cp:lastModifiedBy>usename5</cp:lastModifiedBy>
  <dcterms:created xsi:type="dcterms:W3CDTF">2000-03-22T00:39:08Z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